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G8" i="1" s="1"/>
  <c r="G9" i="1" s="1"/>
  <c r="G10" i="1" s="1"/>
  <c r="G11" i="1" s="1"/>
  <c r="G12" i="1" s="1"/>
  <c r="G13" i="1" s="1"/>
  <c r="C7" i="1"/>
  <c r="D7" i="1" s="1"/>
  <c r="D8" i="1" l="1"/>
  <c r="D9" i="1" s="1"/>
  <c r="D10" i="1" s="1"/>
  <c r="D11" i="1" s="1"/>
  <c r="D12" i="1" s="1"/>
  <c r="D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<sst xmlns="http://schemas.openxmlformats.org/spreadsheetml/2006/main" count="29" uniqueCount="21">
  <si>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</si>
  <si>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</si>
  <si>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</si>
  <si>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</si>
  <si>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</si>
  <si>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</si>
  <si>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</si>
  <si>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</si>
  <si>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</si>
  <si>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</si>
  <si>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</si>
  <si>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</si>
  <si>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</si>
  <si>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</si>
  <si>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</si>
  <si>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</si>
  <si>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حسب الجنس وفئة عمر الحائز*</t>
  </si>
  <si>
    <t>غير معني**</t>
  </si>
  <si>
    <t>%</t>
  </si>
  <si>
    <t>_</t>
  </si>
  <si>
    <t>قضاء :راشيّا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</si>
</sst>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19" xfId="1" applyNumberFormat="1" applyFont="1" applyBorder="1"/>
    <xf numFmtId="0" fontId="3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right" indent="1"/>
    </xf>
    <xf numFmtId="164" fontId="8" fillId="0" borderId="23" xfId="1" applyNumberFormat="1" applyFont="1" applyBorder="1"/>
    <xf numFmtId="164" fontId="8" fillId="0" borderId="20" xfId="1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165" fontId="9" fillId="0" borderId="9" xfId="0" applyNumberFormat="1" applyFont="1" applyBorder="1"/>
    <xf numFmtId="165" fontId="9" fillId="0" borderId="10" xfId="0" applyNumberFormat="1" applyFont="1" applyBorder="1"/>
    <xf numFmtId="165" fontId="9" fillId="0" borderId="13" xfId="0" applyNumberFormat="1" applyFont="1" applyBorder="1"/>
    <xf numFmtId="165" fontId="9" fillId="0" borderId="14" xfId="0" applyNumberFormat="1" applyFont="1" applyBorder="1"/>
    <xf numFmtId="165" fontId="9" fillId="0" borderId="17" xfId="0" applyNumberFormat="1" applyFont="1" applyBorder="1"/>
    <xf numFmtId="165" fontId="9" fillId="0" borderId="18" xfId="0" applyNumberFormat="1" applyFont="1" applyBorder="1"/>
    <xf numFmtId="165" fontId="10" fillId="0" borderId="21" xfId="0" applyNumberFormat="1" applyFont="1" applyBorder="1"/>
    <xf numFmtId="165" fontId="10" fillId="0" borderId="22" xfId="0" applyNumberFormat="1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E3" sqref="A2:J3"/>
    </sheetView>
  </sheetViews>
  <sheetFormatPr defaultRowHeight="15" x14ac:dyDescent="0.25"/>
  <cols>
    <col min="1" max="1" width="17.1406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s="35" customFormat="1" ht="36" customHeight="1" x14ac:dyDescent="0.5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47.25" customHeight="1" x14ac:dyDescent="0.2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1"/>
    </row>
    <row r="3" spans="1:11" ht="14.2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"/>
    </row>
    <row r="4" spans="1:11" ht="15.75" thickBot="1" x14ac:dyDescent="0.3">
      <c r="A4" s="15" t="s">
        <v>13</v>
      </c>
    </row>
    <row r="5" spans="1:11" ht="19.5" thickBot="1" x14ac:dyDescent="0.3">
      <c r="A5" s="30" t="s">
        <v>0</v>
      </c>
      <c r="B5" s="32" t="s">
        <v>1</v>
      </c>
      <c r="C5" s="33"/>
      <c r="D5" s="34"/>
      <c r="E5" s="32" t="s">
        <v>2</v>
      </c>
      <c r="F5" s="33"/>
      <c r="G5" s="34"/>
      <c r="H5" s="32" t="s">
        <v>3</v>
      </c>
      <c r="I5" s="33"/>
      <c r="J5" s="34"/>
    </row>
    <row r="6" spans="1:11" ht="20.25" customHeight="1" thickBot="1" x14ac:dyDescent="0.3">
      <c r="A6" s="31"/>
      <c r="B6" s="2" t="s">
        <v>4</v>
      </c>
      <c r="C6" s="3" t="s">
        <v>18</v>
      </c>
      <c r="D6" s="2" t="s">
        <v>5</v>
      </c>
      <c r="E6" s="3" t="s">
        <v>4</v>
      </c>
      <c r="F6" s="3" t="s">
        <v>18</v>
      </c>
      <c r="G6" s="3" t="s">
        <v>5</v>
      </c>
      <c r="H6" s="3" t="s">
        <v>4</v>
      </c>
      <c r="I6" s="3" t="s">
        <v>18</v>
      </c>
      <c r="J6" s="3" t="s">
        <v>5</v>
      </c>
    </row>
    <row r="7" spans="1:11" x14ac:dyDescent="0.25">
      <c r="A7" s="16" t="s">
        <v>17</v>
      </c>
      <c r="B7" s="4">
        <v>5</v>
      </c>
      <c r="C7" s="19">
        <f>B7/$B$14*100</f>
        <v>0.16010246557796989</v>
      </c>
      <c r="D7" s="20">
        <f>C7</f>
        <v>0.16010246557796989</v>
      </c>
      <c r="E7" s="7">
        <v>0</v>
      </c>
      <c r="F7" s="19">
        <f>E7/$E$14*100</f>
        <v>0</v>
      </c>
      <c r="G7" s="20">
        <f>F7</f>
        <v>0</v>
      </c>
      <c r="H7" s="4">
        <v>0</v>
      </c>
      <c r="I7" s="19">
        <f>H7/$H$14*100</f>
        <v>0</v>
      </c>
      <c r="J7" s="20">
        <f>I7</f>
        <v>0</v>
      </c>
    </row>
    <row r="8" spans="1:11" x14ac:dyDescent="0.25">
      <c r="A8" s="17" t="s">
        <v>6</v>
      </c>
      <c r="B8" s="5">
        <v>52</v>
      </c>
      <c r="C8" s="21">
        <f t="shared" ref="C8:C14" si="0">B8/$B$14*100</f>
        <v>1.6650656420108871</v>
      </c>
      <c r="D8" s="22">
        <f>D7+C8</f>
        <v>1.8251681075888571</v>
      </c>
      <c r="E8" s="8">
        <v>52</v>
      </c>
      <c r="F8" s="21">
        <f t="shared" ref="F8:F14" si="1">E8/$E$14*100</f>
        <v>1.7327557480839719</v>
      </c>
      <c r="G8" s="22">
        <f t="shared" ref="G8:G13" si="2">G7+F8</f>
        <v>1.7327557480839719</v>
      </c>
      <c r="H8" s="5">
        <v>0</v>
      </c>
      <c r="I8" s="21">
        <f t="shared" ref="I8:I14" si="3">H8/$H$14*100</f>
        <v>0</v>
      </c>
      <c r="J8" s="22">
        <f t="shared" ref="J8:J13" si="4">J7+I8</f>
        <v>0</v>
      </c>
    </row>
    <row r="9" spans="1:11" x14ac:dyDescent="0.25">
      <c r="A9" s="17" t="s">
        <v>7</v>
      </c>
      <c r="B9" s="5">
        <v>301</v>
      </c>
      <c r="C9" s="21">
        <f t="shared" si="0"/>
        <v>9.6381684277937882</v>
      </c>
      <c r="D9" s="22">
        <f t="shared" ref="D9:D13" si="5">D8+C9</f>
        <v>11.463336535382645</v>
      </c>
      <c r="E9" s="8">
        <v>298</v>
      </c>
      <c r="F9" s="21">
        <f t="shared" si="1"/>
        <v>9.9300233255581478</v>
      </c>
      <c r="G9" s="22">
        <f t="shared" si="2"/>
        <v>11.66277907364212</v>
      </c>
      <c r="H9" s="5">
        <v>3</v>
      </c>
      <c r="I9" s="21">
        <f t="shared" si="3"/>
        <v>2.5641025641025639</v>
      </c>
      <c r="J9" s="22">
        <f t="shared" si="4"/>
        <v>2.5641025641025639</v>
      </c>
    </row>
    <row r="10" spans="1:11" x14ac:dyDescent="0.25">
      <c r="A10" s="17" t="s">
        <v>8</v>
      </c>
      <c r="B10" s="5">
        <v>700</v>
      </c>
      <c r="C10" s="21">
        <f t="shared" si="0"/>
        <v>22.414345180915788</v>
      </c>
      <c r="D10" s="22">
        <f t="shared" si="5"/>
        <v>33.877681716298433</v>
      </c>
      <c r="E10" s="8">
        <v>677</v>
      </c>
      <c r="F10" s="21">
        <f t="shared" si="1"/>
        <v>22.559146951016331</v>
      </c>
      <c r="G10" s="22">
        <f t="shared" si="2"/>
        <v>34.221926024658451</v>
      </c>
      <c r="H10" s="5">
        <v>23</v>
      </c>
      <c r="I10" s="21">
        <f t="shared" si="3"/>
        <v>19.658119658119659</v>
      </c>
      <c r="J10" s="22">
        <f t="shared" si="4"/>
        <v>22.222222222222221</v>
      </c>
    </row>
    <row r="11" spans="1:11" x14ac:dyDescent="0.25">
      <c r="A11" s="17" t="s">
        <v>9</v>
      </c>
      <c r="B11" s="5">
        <v>769</v>
      </c>
      <c r="C11" s="21">
        <f t="shared" si="0"/>
        <v>24.623759205891773</v>
      </c>
      <c r="D11" s="22">
        <f t="shared" si="5"/>
        <v>58.501440922190206</v>
      </c>
      <c r="E11" s="8">
        <v>735</v>
      </c>
      <c r="F11" s="21">
        <f t="shared" si="1"/>
        <v>24.491836054648449</v>
      </c>
      <c r="G11" s="22">
        <f t="shared" si="2"/>
        <v>58.713762079306903</v>
      </c>
      <c r="H11" s="5">
        <v>34</v>
      </c>
      <c r="I11" s="21">
        <f t="shared" si="3"/>
        <v>29.059829059829063</v>
      </c>
      <c r="J11" s="22">
        <f t="shared" si="4"/>
        <v>51.282051282051285</v>
      </c>
    </row>
    <row r="12" spans="1:11" x14ac:dyDescent="0.25">
      <c r="A12" s="17" t="s">
        <v>10</v>
      </c>
      <c r="B12" s="5">
        <v>617</v>
      </c>
      <c r="C12" s="21">
        <f t="shared" si="0"/>
        <v>19.756644252321486</v>
      </c>
      <c r="D12" s="22">
        <f t="shared" si="5"/>
        <v>78.258085174511692</v>
      </c>
      <c r="E12" s="8">
        <v>593</v>
      </c>
      <c r="F12" s="21">
        <f t="shared" si="1"/>
        <v>19.760079973342222</v>
      </c>
      <c r="G12" s="22">
        <f t="shared" si="2"/>
        <v>78.473842052649132</v>
      </c>
      <c r="H12" s="5">
        <v>24</v>
      </c>
      <c r="I12" s="21">
        <f t="shared" si="3"/>
        <v>20.512820512820511</v>
      </c>
      <c r="J12" s="22">
        <f t="shared" si="4"/>
        <v>71.794871794871796</v>
      </c>
    </row>
    <row r="13" spans="1:11" ht="15.75" thickBot="1" x14ac:dyDescent="0.3">
      <c r="A13" s="18" t="s">
        <v>11</v>
      </c>
      <c r="B13" s="6">
        <v>679</v>
      </c>
      <c r="C13" s="23">
        <f t="shared" si="0"/>
        <v>21.741914825488312</v>
      </c>
      <c r="D13" s="24">
        <f t="shared" si="5"/>
        <v>100</v>
      </c>
      <c r="E13" s="9">
        <v>646</v>
      </c>
      <c r="F13" s="23">
        <f t="shared" si="1"/>
        <v>21.526157947350882</v>
      </c>
      <c r="G13" s="24">
        <f t="shared" si="2"/>
        <v>100.00000000000001</v>
      </c>
      <c r="H13" s="10">
        <v>33</v>
      </c>
      <c r="I13" s="23">
        <f t="shared" si="3"/>
        <v>28.205128205128204</v>
      </c>
      <c r="J13" s="24">
        <f t="shared" si="4"/>
        <v>100</v>
      </c>
    </row>
    <row r="14" spans="1:11" s="15" customFormat="1" ht="16.5" thickBot="1" x14ac:dyDescent="0.3">
      <c r="A14" s="12" t="s">
        <v>12</v>
      </c>
      <c r="B14" s="13">
        <v>3123</v>
      </c>
      <c r="C14" s="25">
        <f t="shared" si="0"/>
        <v>100</v>
      </c>
      <c r="D14" s="26" t="s">
        <v>19</v>
      </c>
      <c r="E14" s="14">
        <v>3001</v>
      </c>
      <c r="F14" s="25">
        <f t="shared" si="1"/>
        <v>100</v>
      </c>
      <c r="G14" s="27" t="s">
        <v>19</v>
      </c>
      <c r="H14" s="14">
        <v>117</v>
      </c>
      <c r="I14" s="25">
        <f t="shared" si="3"/>
        <v>100</v>
      </c>
      <c r="J14" s="27" t="s">
        <v>19</v>
      </c>
    </row>
    <row r="16" spans="1:11" x14ac:dyDescent="0.25">
      <c r="A16" s="28" t="s">
        <v>14</v>
      </c>
      <c r="B16" s="28"/>
      <c r="C16" s="28"/>
      <c r="D16" s="28"/>
      <c r="E16" s="28"/>
    </row>
    <row r="17" spans="1:5" x14ac:dyDescent="0.25">
      <c r="A17" s="28" t="s">
        <v>15</v>
      </c>
      <c r="B17" s="28"/>
      <c r="C17" s="28"/>
      <c r="D17" s="28"/>
      <c r="E17" s="28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2012-10-19T06:08:19Z</dcterms:modified>
</cp:coreProperties>
</file>